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/>
  <c r="F12"/>
  <c r="F22" l="1"/>
  <c r="H22" l="1"/>
  <c r="I22"/>
  <c r="J22"/>
  <c r="G22"/>
  <c r="H12"/>
  <c r="I12"/>
  <c r="J12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<sst xmlns="http://schemas.openxmlformats.org/spreadsheetml/2006/main" count="50" uniqueCount="45">
  <si>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</si>
  <si>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</si>
  <si>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</si>
  <si>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</si>
  <si>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</si>
  <si>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</si>
  <si>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</si>
  <si>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</si>
  <si>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</si>
  <si>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</si>
  <si>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</si>
  <si>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</si>
  <si>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</si>
  <si>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</si>
  <si>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</si>
  <si>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</si>
  <si>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</si>
  <si>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</si>
  <si>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</si>
  <si>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</si>
  <si>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</si>
  <si>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</si>
  <si>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</si>
  <si>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</si>
  <si>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</si>
  <si>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</si>
  <si>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</si>
  <si>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</si>
  <si>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</si>
  <si>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</si>
  <si>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</si>
  <si>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</si>
  <si>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</si>
  <si>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</si>
  <si>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</si>
  <si>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</si>
  <si>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</si>
  <si>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</si>
  <si>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</si>
  <si>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</si>
  <si>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</si>
  <si>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</si>
  <si>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</si>
  <si>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</si>
  <si>
    <t>МБОУ г. Мценска "Средняя школа №9"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</si>
</sst>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44</v>
      </c>
      <c r="C1" s="64"/>
      <c r="D1" s="65"/>
      <c r="E1" t="s">
        <v>19</v>
      </c>
      <c r="F1" s="20"/>
      <c r="I1" t="s">
        <v>1</v>
      </c>
      <c r="J1" s="19">
        <v>46070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5" t="s">
        <v>10</v>
      </c>
      <c r="B4" s="8" t="s">
        <v>11</v>
      </c>
      <c r="C4" s="38" t="s">
        <v>41</v>
      </c>
      <c r="D4" s="28" t="s">
        <v>40</v>
      </c>
      <c r="E4" s="48">
        <v>50</v>
      </c>
      <c r="F4" s="43">
        <v>26</v>
      </c>
      <c r="G4" s="43">
        <v>80.760000000000005</v>
      </c>
      <c r="H4" s="49">
        <v>8.6129999999999995</v>
      </c>
      <c r="I4" s="49">
        <v>2.069</v>
      </c>
      <c r="J4" s="49">
        <v>6.9219999999999997</v>
      </c>
    </row>
    <row r="5" spans="1:10">
      <c r="A5" s="5"/>
      <c r="B5" s="8"/>
      <c r="C5" s="38" t="s">
        <v>42</v>
      </c>
      <c r="D5" s="28" t="s">
        <v>43</v>
      </c>
      <c r="E5" s="48">
        <v>50</v>
      </c>
      <c r="F5" s="43">
        <v>9</v>
      </c>
      <c r="G5" s="43">
        <v>27.99</v>
      </c>
      <c r="H5" s="49">
        <v>0.67300000000000004</v>
      </c>
      <c r="I5" s="49">
        <v>0.97299999999999998</v>
      </c>
      <c r="J5" s="49">
        <v>4.1340000000000003</v>
      </c>
    </row>
    <row r="6" spans="1:10">
      <c r="A6" s="5"/>
      <c r="B6" s="8" t="s">
        <v>31</v>
      </c>
      <c r="C6" s="38" t="s">
        <v>36</v>
      </c>
      <c r="D6" s="28" t="s">
        <v>37</v>
      </c>
      <c r="E6" s="45">
        <v>200</v>
      </c>
      <c r="F6" s="43">
        <v>36.630000000000003</v>
      </c>
      <c r="G6" s="43">
        <v>262.66000000000003</v>
      </c>
      <c r="H6" s="49">
        <v>7.2080000000000002</v>
      </c>
      <c r="I6" s="49">
        <v>6.548</v>
      </c>
      <c r="J6" s="49">
        <v>43.723999999999997</v>
      </c>
    </row>
    <row r="7" spans="1:10">
      <c r="A7" s="5"/>
      <c r="B7" s="1" t="s">
        <v>12</v>
      </c>
      <c r="C7" s="37" t="s">
        <v>38</v>
      </c>
      <c r="D7" s="26" t="s">
        <v>39</v>
      </c>
      <c r="E7" s="46">
        <v>200</v>
      </c>
      <c r="F7" s="41">
        <v>10</v>
      </c>
      <c r="G7" s="41">
        <v>77.489999999999995</v>
      </c>
      <c r="H7" s="49">
        <v>0.47499999999999998</v>
      </c>
      <c r="I7" s="49"/>
      <c r="J7" s="49">
        <v>18.898</v>
      </c>
    </row>
    <row r="8" spans="1:10" ht="15.75" thickBot="1">
      <c r="A8" s="5"/>
      <c r="B8" s="1"/>
      <c r="C8" s="37"/>
      <c r="D8" s="26" t="s">
        <v>28</v>
      </c>
      <c r="E8" s="46">
        <v>20</v>
      </c>
      <c r="F8" s="41">
        <v>1.5</v>
      </c>
      <c r="G8" s="41">
        <v>47.2</v>
      </c>
      <c r="H8" s="49">
        <v>1.52</v>
      </c>
      <c r="I8" s="49">
        <v>0.16</v>
      </c>
      <c r="J8" s="49">
        <v>9.84</v>
      </c>
    </row>
    <row r="9" spans="1:10">
      <c r="A9" s="5"/>
      <c r="B9" s="9"/>
      <c r="C9" s="37" t="s">
        <v>26</v>
      </c>
      <c r="D9" s="26" t="s">
        <v>24</v>
      </c>
      <c r="E9" s="47">
        <v>20</v>
      </c>
      <c r="F9" s="42">
        <v>1.5</v>
      </c>
      <c r="G9" s="41">
        <v>45</v>
      </c>
      <c r="H9" s="49">
        <v>1.2</v>
      </c>
      <c r="I9" s="49">
        <v>0.3</v>
      </c>
      <c r="J9" s="49">
        <v>8</v>
      </c>
    </row>
    <row r="10" spans="1:10">
      <c r="A10" s="5"/>
      <c r="B10" s="57"/>
      <c r="C10" s="39"/>
      <c r="D10" s="29"/>
      <c r="E10" s="59"/>
      <c r="F10" s="58"/>
      <c r="G10" s="58"/>
      <c r="H10" s="58"/>
      <c r="I10" s="58"/>
      <c r="J10" s="60"/>
    </row>
    <row r="11" spans="1:10">
      <c r="A11" s="5"/>
      <c r="B11" s="57"/>
      <c r="C11" s="39"/>
      <c r="D11" s="29"/>
      <c r="E11" s="59"/>
      <c r="F11" s="58"/>
      <c r="G11" s="61"/>
      <c r="H11" s="62"/>
      <c r="I11" s="62"/>
      <c r="J11" s="62"/>
    </row>
    <row r="12" spans="1:10" ht="15.75" thickBot="1">
      <c r="A12" s="6"/>
      <c r="B12" s="7"/>
      <c r="C12" s="7"/>
      <c r="D12" s="27" t="s">
        <v>25</v>
      </c>
      <c r="E12" s="31"/>
      <c r="F12" s="44">
        <f>SUM(F4:F9)+F10+F11</f>
        <v>84.63</v>
      </c>
      <c r="G12" s="44">
        <f>G4+G6+G7+G8+G9+G5+G10+G11</f>
        <v>541.1</v>
      </c>
      <c r="H12" s="44">
        <f>SUM(H4:H9)</f>
        <v>19.689</v>
      </c>
      <c r="I12" s="44">
        <f>SUM(I4:I9)</f>
        <v>10.050000000000001</v>
      </c>
      <c r="J12" s="44">
        <f>SUM(J4:J9)</f>
        <v>91.518000000000001</v>
      </c>
    </row>
    <row r="13" spans="1:10">
      <c r="A13" s="3" t="s">
        <v>13</v>
      </c>
      <c r="B13" s="9" t="s">
        <v>17</v>
      </c>
      <c r="C13" s="4"/>
      <c r="D13" s="25"/>
      <c r="E13" s="13"/>
      <c r="F13" s="21"/>
      <c r="G13" s="21"/>
      <c r="H13" s="13"/>
      <c r="I13" s="13"/>
      <c r="J13" s="14"/>
    </row>
    <row r="14" spans="1:10">
      <c r="A14" s="5"/>
      <c r="B14" s="2"/>
      <c r="C14" s="2"/>
      <c r="D14" s="26"/>
      <c r="E14" s="15"/>
      <c r="F14" s="22"/>
      <c r="G14" s="22"/>
      <c r="H14" s="15"/>
      <c r="I14" s="15"/>
      <c r="J14" s="16"/>
    </row>
    <row r="15" spans="1:10" ht="15.75" thickBot="1">
      <c r="A15" s="6"/>
      <c r="B15" s="7"/>
      <c r="C15" s="7"/>
      <c r="D15" s="27"/>
      <c r="E15" s="17"/>
      <c r="F15" s="23"/>
      <c r="G15" s="23"/>
      <c r="H15" s="17"/>
      <c r="I15" s="17"/>
      <c r="J15" s="18"/>
    </row>
    <row r="16" spans="1:10">
      <c r="A16" s="5"/>
      <c r="B16" s="1" t="s">
        <v>14</v>
      </c>
      <c r="C16" s="37" t="s">
        <v>32</v>
      </c>
      <c r="D16" s="26" t="s">
        <v>30</v>
      </c>
      <c r="E16" s="33">
        <v>200</v>
      </c>
      <c r="F16" s="33">
        <v>16</v>
      </c>
      <c r="G16" s="30">
        <v>111.43</v>
      </c>
      <c r="H16" s="50">
        <v>1.64</v>
      </c>
      <c r="I16" s="50">
        <v>4.2</v>
      </c>
      <c r="J16" s="51">
        <v>13</v>
      </c>
    </row>
    <row r="17" spans="1:10">
      <c r="A17" s="5"/>
      <c r="B17" s="1" t="s">
        <v>15</v>
      </c>
      <c r="C17" s="37" t="s">
        <v>34</v>
      </c>
      <c r="D17" s="26" t="s">
        <v>33</v>
      </c>
      <c r="E17" s="36">
        <v>50</v>
      </c>
      <c r="F17" s="33">
        <v>23</v>
      </c>
      <c r="G17" s="30">
        <v>116.02</v>
      </c>
      <c r="H17" s="49">
        <v>8.5399999999999991</v>
      </c>
      <c r="I17" s="49">
        <v>5.63</v>
      </c>
      <c r="J17" s="49">
        <v>7.79</v>
      </c>
    </row>
    <row r="18" spans="1:10">
      <c r="A18" s="5"/>
      <c r="B18" s="1" t="s">
        <v>16</v>
      </c>
      <c r="C18" s="37" t="s">
        <v>35</v>
      </c>
      <c r="D18" s="26" t="s">
        <v>29</v>
      </c>
      <c r="E18" s="36">
        <v>100</v>
      </c>
      <c r="F18" s="33">
        <v>15</v>
      </c>
      <c r="G18" s="30">
        <v>74.95</v>
      </c>
      <c r="H18" s="49">
        <v>1.4239999999999999</v>
      </c>
      <c r="I18" s="49">
        <v>3.2149999999999999</v>
      </c>
      <c r="J18" s="49">
        <v>10.08</v>
      </c>
    </row>
    <row r="19" spans="1:10">
      <c r="A19" s="5"/>
      <c r="B19" s="1" t="s">
        <v>20</v>
      </c>
      <c r="C19" s="37" t="s">
        <v>26</v>
      </c>
      <c r="D19" s="26" t="s">
        <v>23</v>
      </c>
      <c r="E19" s="33">
        <v>20</v>
      </c>
      <c r="F19" s="33">
        <v>1.5</v>
      </c>
      <c r="G19" s="30">
        <v>47.2</v>
      </c>
      <c r="H19" s="49">
        <v>1.52</v>
      </c>
      <c r="I19" s="49">
        <v>0.16</v>
      </c>
      <c r="J19" s="49">
        <v>9.84</v>
      </c>
    </row>
    <row r="20" spans="1:10">
      <c r="A20" s="5"/>
      <c r="B20" s="1" t="s">
        <v>18</v>
      </c>
      <c r="C20" s="37" t="s">
        <v>26</v>
      </c>
      <c r="D20" s="26" t="s">
        <v>24</v>
      </c>
      <c r="E20" s="33">
        <v>20</v>
      </c>
      <c r="F20" s="33">
        <v>1.5</v>
      </c>
      <c r="G20" s="30">
        <v>45</v>
      </c>
      <c r="H20" s="52">
        <v>1.2</v>
      </c>
      <c r="I20" s="52">
        <v>0.3</v>
      </c>
      <c r="J20" s="53">
        <v>8</v>
      </c>
    </row>
    <row r="21" spans="1:10">
      <c r="A21" s="5"/>
      <c r="B21" s="24" t="s">
        <v>12</v>
      </c>
      <c r="C21" s="39">
        <v>685</v>
      </c>
      <c r="D21" s="29" t="s">
        <v>27</v>
      </c>
      <c r="E21" s="34">
        <v>200</v>
      </c>
      <c r="F21" s="34">
        <v>3</v>
      </c>
      <c r="G21" s="40">
        <v>56.04</v>
      </c>
      <c r="H21" s="54">
        <v>0.2</v>
      </c>
      <c r="I21" s="55">
        <v>0</v>
      </c>
      <c r="J21" s="56">
        <v>13.81</v>
      </c>
    </row>
    <row r="22" spans="1:10" ht="15.75" thickBot="1">
      <c r="A22" s="6"/>
      <c r="B22" s="7"/>
      <c r="C22" s="7"/>
      <c r="D22" s="27" t="s">
        <v>25</v>
      </c>
      <c r="E22" s="35"/>
      <c r="F22" s="35">
        <f>SUM(F16:F21)</f>
        <v>60</v>
      </c>
      <c r="G22" s="32">
        <f>SUM(G16:G21)</f>
        <v>450.64</v>
      </c>
      <c r="H22" s="32">
        <f>SUM(H16:H21)</f>
        <v>14.523999999999997</v>
      </c>
      <c r="I22" s="32">
        <f>SUM(I16:I21)</f>
        <v>13.505000000000001</v>
      </c>
      <c r="J22" s="32">
        <f>SUM(J16:J21)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Exam</cp:lastModifiedBy>
  <cp:lastPrinted>2021-05-18T10:32:40Z</cp:lastPrinted>
  <dcterms:created xsi:type="dcterms:W3CDTF">2015-06-05T18:19:34Z</dcterms:created>
  <dcterms:modified xsi:type="dcterms:W3CDTF">2026-02-11T06:39:00Z</dcterms:modified>
</cp:coreProperties>
</file>